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Program Files\Elmar\Contabilidade\Dados\201180\"/>
    </mc:Choice>
  </mc:AlternateContent>
  <xr:revisionPtr revIDLastSave="0" documentId="8_{5CBB822C-3349-42B9-9BBF-8769692F4BCC}" xr6:coauthVersionLast="45" xr6:coauthVersionMax="45" xr10:uidLastSave="{00000000-0000-0000-0000-000000000000}"/>
  <bookViews>
    <workbookView xWindow="-120" yWindow="-11640" windowWidth="20730" windowHeight="11160" xr2:uid="{00000000-000D-0000-FFFF-FFFF00000000}"/>
  </bookViews>
  <sheets>
    <sheet name="Planilha1" sheetId="1" r:id="rId1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" i="1" l="1"/>
  <c r="G28" i="1" l="1"/>
  <c r="G30" i="1" s="1"/>
</calcChain>
</file>

<file path=xl/sharedStrings.xml><?xml version="1.0" encoding="utf-8"?>
<sst xmlns="http://schemas.openxmlformats.org/spreadsheetml/2006/main" count="32" uniqueCount="31">
  <si>
    <t xml:space="preserve">ORÇAMENTO COVID-19
SETEMBRO - 2020
</t>
  </si>
  <si>
    <t>RECEITAS</t>
  </si>
  <si>
    <t xml:space="preserve">       CREDITO EM</t>
  </si>
  <si>
    <t>R$</t>
  </si>
  <si>
    <t>17.18.99.11.02 - OUTRAS TRANSFERENCIA DA UNIÃO - MP. 938 DE 02.04.2020.</t>
  </si>
  <si>
    <t>04.09.2020</t>
  </si>
  <si>
    <t>17.18.99.11.03 - OUTRAS TRANSFERENCIA DA UNIÃO - LC 173/2020 - SAUDE E/OU ASSISTENCIA SOCIAL</t>
  </si>
  <si>
    <t>11.09.2020</t>
  </si>
  <si>
    <t>17.18.99.11.04 - OUTRAS TRANSFERENCIAS DA UNIÃO - LC 173/2020 - LIVRE</t>
  </si>
  <si>
    <t>RECEITAS TOTAIS</t>
  </si>
  <si>
    <t>DESPESAS</t>
  </si>
  <si>
    <t>Empenho</t>
  </si>
  <si>
    <t>Data</t>
  </si>
  <si>
    <t>Credor</t>
  </si>
  <si>
    <t>ITENS</t>
  </si>
  <si>
    <t>Quant.</t>
  </si>
  <si>
    <t>P. Unit.</t>
  </si>
  <si>
    <t>P. Total</t>
  </si>
  <si>
    <t>Wellington Oliveira de Araujo Nunes</t>
  </si>
  <si>
    <t>Feijão Carioca</t>
  </si>
  <si>
    <t>Arroz Parbonizado</t>
  </si>
  <si>
    <t>Biscoito Cream Craker 500g</t>
  </si>
  <si>
    <t>Café Torrado e Moido 500g</t>
  </si>
  <si>
    <t>açucar triturado</t>
  </si>
  <si>
    <t>Flocão de Milho</t>
  </si>
  <si>
    <t>Macarrão Espaguete 500g</t>
  </si>
  <si>
    <t>Oleo de Soja 900g</t>
  </si>
  <si>
    <t>Total Geral empenho 2295/2020</t>
  </si>
  <si>
    <t>DESPESAS TOTAIS</t>
  </si>
  <si>
    <t>NOTA EXPLICATIVA</t>
  </si>
  <si>
    <t>A presente tabela, tem como objetivo de forma rápida e resumida para facilitar aos municipes no acompanhamento dos ingressos da receitas e nas despesas realizadas para o enfretamento ao COVID-19. Informações mais detalhadas podem ser pesquisadas através do Portal da Transparência do Municipio.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</si>
</sst>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R$&quot;#,##0.00;[Red]\-&quot;R$&quot;#,##0.00"/>
    <numFmt numFmtId="164" formatCode="_-[$R$-416]* #,##0.00_-;\-[$R$-416]* #,##0.00_-;_-[$R$-416]* &quot;-&quot;??_-;_-@_-"/>
    <numFmt numFmtId="165" formatCode="&quot;R$&quot;#,##0.00"/>
    <numFmt numFmtId="166" formatCode="&quot;R$&quot;\ #,##0.00"/>
  </numFmts>
  <fonts count="4">
    <font>
      <sz val="11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sz val="11"/>
      <color rgb="FFFFFFFF"/>
      <name val="Calibri"/>
      <family val="2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404040"/>
        <bgColor indexed="64"/>
      </patternFill>
    </fill>
    <fill>
      <patternFill patternType="solid">
        <fgColor rgb="FF595959"/>
        <bgColor indexed="64"/>
      </patternFill>
    </fill>
    <fill>
      <patternFill patternType="solid">
        <fgColor rgb="FF404040"/>
        <bgColor rgb="FF000000"/>
      </patternFill>
    </fill>
    <fill>
      <patternFill patternType="solid">
        <fgColor rgb="FF595959"/>
        <bgColor rgb="FF000000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3" borderId="5" xfId="0" applyFill="1" applyBorder="1" applyAlignment="1">
      <alignment horizontal="center" wrapText="1"/>
    </xf>
    <xf numFmtId="0" fontId="0" fillId="3" borderId="5" xfId="0" applyFill="1" applyBorder="1" applyAlignment="1">
      <alignment wrapText="1"/>
    </xf>
    <xf numFmtId="0" fontId="0" fillId="3" borderId="6" xfId="0" applyFill="1" applyBorder="1" applyAlignment="1">
      <alignment wrapText="1"/>
    </xf>
    <xf numFmtId="0" fontId="0" fillId="0" borderId="4" xfId="0" applyBorder="1"/>
    <xf numFmtId="0" fontId="1" fillId="3" borderId="5" xfId="0" applyFont="1" applyFill="1" applyBorder="1" applyAlignment="1">
      <alignment horizontal="center" vertical="top"/>
    </xf>
    <xf numFmtId="0" fontId="0" fillId="0" borderId="0" xfId="0" applyBorder="1"/>
    <xf numFmtId="0" fontId="0" fillId="0" borderId="1" xfId="0" applyBorder="1"/>
    <xf numFmtId="0" fontId="0" fillId="0" borderId="0" xfId="0" applyBorder="1" applyAlignment="1"/>
    <xf numFmtId="165" fontId="0" fillId="0" borderId="4" xfId="0" applyNumberFormat="1" applyBorder="1"/>
    <xf numFmtId="0" fontId="0" fillId="0" borderId="9" xfId="0" applyBorder="1" applyAlignment="1">
      <alignment horizontal="left" vertical="center" wrapText="1"/>
    </xf>
    <xf numFmtId="0" fontId="0" fillId="0" borderId="4" xfId="0" applyBorder="1" applyAlignment="1">
      <alignment horizontal="right" vertical="center" wrapText="1"/>
    </xf>
    <xf numFmtId="8" fontId="0" fillId="0" borderId="4" xfId="0" applyNumberFormat="1" applyBorder="1" applyAlignment="1">
      <alignment horizontal="right" vertical="center" wrapText="1"/>
    </xf>
    <xf numFmtId="164" fontId="0" fillId="3" borderId="5" xfId="0" applyNumberFormat="1" applyFill="1" applyBorder="1"/>
    <xf numFmtId="0" fontId="0" fillId="0" borderId="9" xfId="0" applyBorder="1"/>
    <xf numFmtId="0" fontId="0" fillId="0" borderId="3" xfId="0" applyBorder="1"/>
    <xf numFmtId="165" fontId="0" fillId="0" borderId="1" xfId="0" applyNumberFormat="1" applyBorder="1"/>
    <xf numFmtId="164" fontId="2" fillId="4" borderId="9" xfId="0" applyNumberFormat="1" applyFont="1" applyFill="1" applyBorder="1" applyAlignment="1"/>
    <xf numFmtId="0" fontId="0" fillId="0" borderId="0" xfId="0" applyAlignment="1">
      <alignment horizontal="center"/>
    </xf>
    <xf numFmtId="166" fontId="0" fillId="0" borderId="4" xfId="0" applyNumberFormat="1" applyBorder="1"/>
    <xf numFmtId="4" fontId="0" fillId="0" borderId="4" xfId="0" applyNumberFormat="1" applyBorder="1"/>
    <xf numFmtId="0" fontId="2" fillId="4" borderId="7" xfId="0" applyFont="1" applyFill="1" applyBorder="1" applyAlignment="1"/>
    <xf numFmtId="0" fontId="2" fillId="4" borderId="9" xfId="0" applyFont="1" applyFill="1" applyBorder="1" applyAlignment="1"/>
    <xf numFmtId="0" fontId="3" fillId="5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wrapText="1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1" fillId="3" borderId="7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right"/>
    </xf>
    <xf numFmtId="0" fontId="0" fillId="3" borderId="8" xfId="0" applyFill="1" applyBorder="1" applyAlignment="1">
      <alignment horizontal="right"/>
    </xf>
    <xf numFmtId="0" fontId="0" fillId="3" borderId="3" xfId="0" applyFill="1" applyBorder="1" applyAlignment="1">
      <alignment horizontal="right"/>
    </xf>
    <xf numFmtId="0" fontId="0" fillId="0" borderId="4" xfId="0" applyBorder="1" applyAlignment="1">
      <alignment horizontal="left" vertical="center" wrapText="1"/>
    </xf>
    <xf numFmtId="14" fontId="0" fillId="0" borderId="4" xfId="0" applyNumberForma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65" fontId="0" fillId="3" borderId="1" xfId="0" applyNumberForma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3"/>
  <sheetViews>
    <sheetView tabSelected="1" workbookViewId="0">
      <selection activeCell="G15" sqref="G15"/>
    </sheetView>
  </sheetViews>
  <sheetFormatPr defaultRowHeight="15"/>
  <cols>
    <col min="1" max="1" width="10" bestFit="1" customWidth="1"/>
    <col min="2" max="2" width="12.7109375" customWidth="1"/>
    <col min="3" max="3" width="29.140625" bestFit="1" customWidth="1"/>
    <col min="4" max="4" width="60.7109375" customWidth="1"/>
    <col min="5" max="5" width="7.140625" bestFit="1" customWidth="1"/>
    <col min="6" max="7" width="12.7109375" customWidth="1"/>
  </cols>
  <sheetData>
    <row r="1" spans="1:7" ht="69.75" customHeight="1">
      <c r="A1" s="25"/>
      <c r="B1" s="26"/>
      <c r="C1" s="27"/>
      <c r="D1" s="34" t="s">
        <v>0</v>
      </c>
      <c r="E1" s="35"/>
      <c r="F1" s="35"/>
      <c r="G1" s="35"/>
    </row>
    <row r="2" spans="1:7">
      <c r="A2" s="31" t="s">
        <v>1</v>
      </c>
      <c r="B2" s="32"/>
      <c r="C2" s="32"/>
      <c r="D2" s="33"/>
      <c r="E2" s="36" t="s">
        <v>2</v>
      </c>
      <c r="F2" s="37"/>
      <c r="G2" s="5" t="s">
        <v>3</v>
      </c>
    </row>
    <row r="3" spans="1:7">
      <c r="A3" s="25" t="s">
        <v>4</v>
      </c>
      <c r="B3" s="26"/>
      <c r="C3" s="26"/>
      <c r="D3" s="27"/>
      <c r="E3" s="25" t="s">
        <v>5</v>
      </c>
      <c r="F3" s="27"/>
      <c r="G3" s="19">
        <v>90249.62</v>
      </c>
    </row>
    <row r="4" spans="1:7">
      <c r="A4" s="28" t="s">
        <v>6</v>
      </c>
      <c r="B4" s="29"/>
      <c r="C4" s="29"/>
      <c r="D4" s="30"/>
      <c r="E4" s="25" t="s">
        <v>7</v>
      </c>
      <c r="F4" s="27"/>
      <c r="G4" s="19">
        <v>9451.34</v>
      </c>
    </row>
    <row r="5" spans="1:7">
      <c r="A5" s="25" t="s">
        <v>8</v>
      </c>
      <c r="B5" s="26"/>
      <c r="C5" s="26"/>
      <c r="D5" s="27"/>
      <c r="E5" s="25" t="s">
        <v>7</v>
      </c>
      <c r="F5" s="27"/>
      <c r="G5" s="19">
        <v>49395.6</v>
      </c>
    </row>
    <row r="6" spans="1:7">
      <c r="A6" s="25"/>
      <c r="B6" s="26"/>
      <c r="C6" s="26"/>
      <c r="D6" s="27"/>
      <c r="E6" s="25"/>
      <c r="F6" s="27"/>
      <c r="G6" s="19"/>
    </row>
    <row r="7" spans="1:7">
      <c r="A7" s="25"/>
      <c r="B7" s="26"/>
      <c r="C7" s="26"/>
      <c r="D7" s="27"/>
      <c r="E7" s="25"/>
      <c r="F7" s="27"/>
      <c r="G7" s="19"/>
    </row>
    <row r="8" spans="1:7">
      <c r="A8" s="25"/>
      <c r="B8" s="26"/>
      <c r="C8" s="26"/>
      <c r="D8" s="27"/>
      <c r="E8" s="25"/>
      <c r="F8" s="27"/>
      <c r="G8" s="20"/>
    </row>
    <row r="9" spans="1:7">
      <c r="A9" s="25"/>
      <c r="B9" s="26"/>
      <c r="C9" s="26"/>
      <c r="D9" s="27"/>
      <c r="E9" s="25"/>
      <c r="F9" s="27"/>
      <c r="G9" s="4"/>
    </row>
    <row r="10" spans="1:7">
      <c r="A10" s="25"/>
      <c r="B10" s="26"/>
      <c r="C10" s="26"/>
      <c r="D10" s="27"/>
      <c r="E10" s="25"/>
      <c r="F10" s="27"/>
      <c r="G10" s="4"/>
    </row>
    <row r="11" spans="1:7">
      <c r="A11" s="25"/>
      <c r="B11" s="26"/>
      <c r="C11" s="26"/>
      <c r="D11" s="27"/>
      <c r="E11" s="25"/>
      <c r="F11" s="27"/>
      <c r="G11" s="7"/>
    </row>
    <row r="12" spans="1:7">
      <c r="A12" s="25"/>
      <c r="B12" s="26"/>
      <c r="C12" s="26"/>
      <c r="D12" s="27"/>
      <c r="E12" s="25"/>
      <c r="F12" s="27"/>
      <c r="G12" s="7"/>
    </row>
    <row r="13" spans="1:7">
      <c r="A13" s="8"/>
      <c r="B13" s="8"/>
      <c r="C13" s="8"/>
      <c r="D13" s="8"/>
      <c r="E13" s="45" t="s">
        <v>9</v>
      </c>
      <c r="F13" s="46"/>
      <c r="G13" s="44">
        <f>SUM(G5,G4,G3)</f>
        <v>149096.56</v>
      </c>
    </row>
    <row r="14" spans="1:7">
      <c r="A14" s="6"/>
      <c r="B14" s="6"/>
      <c r="C14" s="6"/>
      <c r="D14" s="6"/>
      <c r="E14" s="47"/>
      <c r="F14" s="48"/>
      <c r="G14" s="44"/>
    </row>
    <row r="17" spans="1:7">
      <c r="A17" s="49" t="s">
        <v>10</v>
      </c>
      <c r="B17" s="50"/>
      <c r="C17" s="50"/>
      <c r="D17" s="50"/>
      <c r="E17" s="50"/>
      <c r="F17" s="50"/>
      <c r="G17" s="50"/>
    </row>
    <row r="19" spans="1:7">
      <c r="A19" s="1" t="s">
        <v>11</v>
      </c>
      <c r="B19" s="1" t="s">
        <v>12</v>
      </c>
      <c r="C19" s="1" t="s">
        <v>13</v>
      </c>
      <c r="D19" s="1" t="s">
        <v>14</v>
      </c>
      <c r="E19" s="2" t="s">
        <v>15</v>
      </c>
      <c r="F19" s="3" t="s">
        <v>16</v>
      </c>
      <c r="G19" s="2" t="s">
        <v>17</v>
      </c>
    </row>
    <row r="20" spans="1:7">
      <c r="A20" s="41">
        <v>2551</v>
      </c>
      <c r="B20" s="42">
        <v>44089</v>
      </c>
      <c r="C20" s="43" t="s">
        <v>18</v>
      </c>
      <c r="D20" s="10" t="s">
        <v>19</v>
      </c>
      <c r="E20" s="11">
        <v>180</v>
      </c>
      <c r="F20" s="12">
        <v>6.43</v>
      </c>
      <c r="G20" s="12">
        <v>1157.4000000000001</v>
      </c>
    </row>
    <row r="21" spans="1:7">
      <c r="A21" s="41"/>
      <c r="B21" s="42"/>
      <c r="C21" s="43"/>
      <c r="D21" s="14" t="s">
        <v>20</v>
      </c>
      <c r="E21" s="4">
        <v>270</v>
      </c>
      <c r="F21" s="9">
        <v>3.3</v>
      </c>
      <c r="G21" s="9">
        <v>891</v>
      </c>
    </row>
    <row r="22" spans="1:7">
      <c r="A22" s="41"/>
      <c r="B22" s="42"/>
      <c r="C22" s="43"/>
      <c r="D22" s="14" t="s">
        <v>21</v>
      </c>
      <c r="E22" s="4">
        <v>90</v>
      </c>
      <c r="F22" s="9">
        <v>3.27</v>
      </c>
      <c r="G22" s="9">
        <v>294.3</v>
      </c>
    </row>
    <row r="23" spans="1:7">
      <c r="A23" s="41"/>
      <c r="B23" s="42"/>
      <c r="C23" s="43"/>
      <c r="D23" s="14" t="s">
        <v>22</v>
      </c>
      <c r="E23" s="4">
        <v>90</v>
      </c>
      <c r="F23" s="9">
        <v>4.25</v>
      </c>
      <c r="G23" s="9">
        <v>382.5</v>
      </c>
    </row>
    <row r="24" spans="1:7">
      <c r="A24" s="41"/>
      <c r="B24" s="42"/>
      <c r="C24" s="43"/>
      <c r="D24" s="14" t="s">
        <v>23</v>
      </c>
      <c r="E24" s="4">
        <v>270</v>
      </c>
      <c r="F24" s="9">
        <v>2.56</v>
      </c>
      <c r="G24" s="9">
        <v>691.2</v>
      </c>
    </row>
    <row r="25" spans="1:7">
      <c r="A25" s="41"/>
      <c r="B25" s="42"/>
      <c r="C25" s="43"/>
      <c r="D25" s="14" t="s">
        <v>24</v>
      </c>
      <c r="E25" s="4">
        <v>180</v>
      </c>
      <c r="F25" s="9">
        <v>2.4900000000000002</v>
      </c>
      <c r="G25" s="9">
        <v>448.2</v>
      </c>
    </row>
    <row r="26" spans="1:7">
      <c r="A26" s="41"/>
      <c r="B26" s="42"/>
      <c r="C26" s="43"/>
      <c r="D26" s="15" t="s">
        <v>25</v>
      </c>
      <c r="E26" s="7">
        <v>270</v>
      </c>
      <c r="F26" s="16">
        <v>2.9</v>
      </c>
      <c r="G26" s="16">
        <v>783</v>
      </c>
    </row>
    <row r="27" spans="1:7">
      <c r="A27" s="41"/>
      <c r="B27" s="42"/>
      <c r="C27" s="28"/>
      <c r="D27" s="4" t="s">
        <v>26</v>
      </c>
      <c r="E27" s="4">
        <v>90</v>
      </c>
      <c r="F27" s="9">
        <v>4.99</v>
      </c>
      <c r="G27" s="9">
        <v>449.1</v>
      </c>
    </row>
    <row r="28" spans="1:7">
      <c r="A28" s="38" t="s">
        <v>27</v>
      </c>
      <c r="B28" s="39"/>
      <c r="C28" s="39"/>
      <c r="D28" s="39"/>
      <c r="E28" s="39"/>
      <c r="F28" s="40"/>
      <c r="G28" s="13">
        <f>SUM(G27,G26,G25,G24,G23,G22,G21,G20)</f>
        <v>5096.7000000000007</v>
      </c>
    </row>
    <row r="30" spans="1:7">
      <c r="E30" s="21" t="s">
        <v>28</v>
      </c>
      <c r="F30" s="22"/>
      <c r="G30" s="17">
        <f>SUM(G28)</f>
        <v>5096.7000000000007</v>
      </c>
    </row>
    <row r="31" spans="1:7">
      <c r="G31" s="18"/>
    </row>
    <row r="32" spans="1:7">
      <c r="A32" s="23" t="s">
        <v>29</v>
      </c>
      <c r="B32" s="23"/>
      <c r="C32" s="23"/>
      <c r="D32" s="23"/>
      <c r="E32" s="23"/>
      <c r="F32" s="23"/>
      <c r="G32" s="23"/>
    </row>
    <row r="33" spans="1:7" ht="30" customHeight="1">
      <c r="A33" s="24" t="s">
        <v>30</v>
      </c>
      <c r="B33" s="24"/>
      <c r="C33" s="24"/>
      <c r="D33" s="24"/>
      <c r="E33" s="24"/>
      <c r="F33" s="24"/>
      <c r="G33" s="24"/>
    </row>
  </sheetData>
  <mergeCells count="34">
    <mergeCell ref="A28:F28"/>
    <mergeCell ref="A20:A27"/>
    <mergeCell ref="B20:B27"/>
    <mergeCell ref="C20:C27"/>
    <mergeCell ref="G13:G14"/>
    <mergeCell ref="E13:F14"/>
    <mergeCell ref="A17:G17"/>
    <mergeCell ref="E12:F12"/>
    <mergeCell ref="E9:F9"/>
    <mergeCell ref="E10:F10"/>
    <mergeCell ref="A6:D6"/>
    <mergeCell ref="A9:D9"/>
    <mergeCell ref="A10:D10"/>
    <mergeCell ref="A11:D11"/>
    <mergeCell ref="A7:D7"/>
    <mergeCell ref="A8:D8"/>
    <mergeCell ref="E11:F11"/>
    <mergeCell ref="A12:D12"/>
    <mergeCell ref="E30:F30"/>
    <mergeCell ref="A32:G32"/>
    <mergeCell ref="A33:G33"/>
    <mergeCell ref="A1:C1"/>
    <mergeCell ref="E3:F3"/>
    <mergeCell ref="E4:F4"/>
    <mergeCell ref="E5:F5"/>
    <mergeCell ref="A3:D3"/>
    <mergeCell ref="A4:D4"/>
    <mergeCell ref="A5:D5"/>
    <mergeCell ref="A2:D2"/>
    <mergeCell ref="D1:G1"/>
    <mergeCell ref="E6:F6"/>
    <mergeCell ref="E7:F7"/>
    <mergeCell ref="E8:F8"/>
    <mergeCell ref="E2:F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Alison Pinto</dc:creator>
  <cp:keywords/>
  <dc:description/>
  <cp:lastModifiedBy/>
  <cp:revision/>
  <dcterms:created xsi:type="dcterms:W3CDTF">2020-08-12T13:23:32Z</dcterms:created>
  <dcterms:modified xsi:type="dcterms:W3CDTF">2020-09-28T18:33:20Z</dcterms:modified>
  <cp:category/>
  <cp:contentStatus/>
</cp:coreProperties>
</file>